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315" windowHeight="8445"/>
  </bookViews>
  <sheets>
    <sheet name="啓発（第1号-2）" sheetId="2" r:id="rId1"/>
    <sheet name="様式5-1研修会講師領収書" sheetId="14" state="hidden" r:id="rId2"/>
  </sheets>
  <definedNames>
    <definedName name="_xlnm.Print_Area" localSheetId="0">'啓発（第1号-2）'!$A$1:$T$54</definedName>
  </definedNames>
  <calcPr calcId="145621"/>
</workbook>
</file>

<file path=xl/calcChain.xml><?xml version="1.0" encoding="utf-8"?>
<calcChain xmlns="http://schemas.openxmlformats.org/spreadsheetml/2006/main">
  <c r="N47" i="2" l="1"/>
  <c r="H36" i="2" l="1"/>
  <c r="H35" i="2"/>
  <c r="H34" i="2"/>
  <c r="H33" i="2"/>
  <c r="H32" i="2"/>
  <c r="H31" i="2"/>
  <c r="H30" i="2"/>
  <c r="H29" i="2"/>
  <c r="H28" i="2"/>
  <c r="H27" i="2"/>
  <c r="N24" i="2"/>
  <c r="H37" i="2" l="1"/>
  <c r="N36" i="2"/>
  <c r="N35" i="2"/>
  <c r="N34" i="2"/>
  <c r="N33" i="2"/>
  <c r="N32" i="2"/>
  <c r="N31" i="2"/>
  <c r="N30" i="2"/>
  <c r="N29" i="2"/>
  <c r="N28" i="2"/>
  <c r="N27" i="2"/>
  <c r="C36" i="2"/>
  <c r="C35" i="2"/>
  <c r="C34" i="2"/>
  <c r="C33" i="2"/>
  <c r="C32" i="2"/>
  <c r="C31" i="2"/>
  <c r="C30" i="2"/>
  <c r="C29" i="2"/>
  <c r="C28" i="2"/>
  <c r="C27" i="2"/>
  <c r="N37" i="2" l="1"/>
  <c r="N51" i="2" s="1"/>
</calcChain>
</file>

<file path=xl/sharedStrings.xml><?xml version="1.0" encoding="utf-8"?>
<sst xmlns="http://schemas.openxmlformats.org/spreadsheetml/2006/main" count="96" uniqueCount="47">
  <si>
    <t>様式第５号ー１の別紙</t>
    <rPh sb="0" eb="2">
      <t>ヨウシキ</t>
    </rPh>
    <rPh sb="2" eb="3">
      <t>ダイ</t>
    </rPh>
    <rPh sb="4" eb="5">
      <t>ゴウ</t>
    </rPh>
    <rPh sb="8" eb="10">
      <t>ベッシ</t>
    </rPh>
    <phoneticPr fontId="1"/>
  </si>
  <si>
    <t>氏　　名</t>
    <rPh sb="0" eb="1">
      <t>シ</t>
    </rPh>
    <rPh sb="3" eb="4">
      <t>メイ</t>
    </rPh>
    <phoneticPr fontId="1"/>
  </si>
  <si>
    <t>金額（円）</t>
    <rPh sb="0" eb="2">
      <t>キンガク</t>
    </rPh>
    <rPh sb="3" eb="4">
      <t>エン</t>
    </rPh>
    <phoneticPr fontId="1"/>
  </si>
  <si>
    <t>合　　計</t>
    <rPh sb="0" eb="1">
      <t>ゴウ</t>
    </rPh>
    <rPh sb="3" eb="4">
      <t>ケイ</t>
    </rPh>
    <phoneticPr fontId="1"/>
  </si>
  <si>
    <t>指導者育成のための研修会　地域講師謝金領収書</t>
    <rPh sb="0" eb="3">
      <t>シドウシャ</t>
    </rPh>
    <rPh sb="3" eb="5">
      <t>イクセイ</t>
    </rPh>
    <rPh sb="9" eb="11">
      <t>ケンシュウ</t>
    </rPh>
    <rPh sb="11" eb="12">
      <t>カイ</t>
    </rPh>
    <rPh sb="13" eb="15">
      <t>チイキ</t>
    </rPh>
    <rPh sb="15" eb="17">
      <t>コウシ</t>
    </rPh>
    <rPh sb="17" eb="19">
      <t>シャキン</t>
    </rPh>
    <rPh sb="19" eb="22">
      <t>リョウシュウショ</t>
    </rPh>
    <phoneticPr fontId="1"/>
  </si>
  <si>
    <r>
      <rPr>
        <u/>
        <sz val="11"/>
        <color indexed="8"/>
        <rFont val="ＭＳ Ｐゴシック"/>
        <family val="3"/>
        <charset val="128"/>
      </rPr>
      <t>　　　　　　　　　　　　　</t>
    </r>
    <r>
      <rPr>
        <sz val="11"/>
        <color theme="1"/>
        <rFont val="ＭＳ Ｐゴシック"/>
        <family val="3"/>
        <charset val="128"/>
        <scheme val="minor"/>
      </rPr>
      <t>牛乳流通改善協会</t>
    </r>
    <rPh sb="13" eb="15">
      <t>ギュウニュウ</t>
    </rPh>
    <rPh sb="15" eb="17">
      <t>リュウツウ</t>
    </rPh>
    <rPh sb="17" eb="19">
      <t>カイゼン</t>
    </rPh>
    <rPh sb="19" eb="21">
      <t>キョウカイ</t>
    </rPh>
    <phoneticPr fontId="1"/>
  </si>
  <si>
    <r>
      <t>会　　長　　</t>
    </r>
    <r>
      <rPr>
        <u/>
        <sz val="11"/>
        <color indexed="8"/>
        <rFont val="ＭＳ Ｐゴシック"/>
        <family val="3"/>
        <charset val="128"/>
      </rPr>
      <t>　　　　　　　　　　　　　　　　殿</t>
    </r>
    <rPh sb="0" eb="1">
      <t>カイ</t>
    </rPh>
    <rPh sb="3" eb="4">
      <t>チョウ</t>
    </rPh>
    <rPh sb="22" eb="23">
      <t>ドノ</t>
    </rPh>
    <phoneticPr fontId="1"/>
  </si>
  <si>
    <t>領収印</t>
    <rPh sb="0" eb="1">
      <t>リョウ</t>
    </rPh>
    <rPh sb="1" eb="2">
      <t>シュウ</t>
    </rPh>
    <rPh sb="2" eb="3">
      <t>イン</t>
    </rPh>
    <phoneticPr fontId="1"/>
  </si>
  <si>
    <t>住　　　　　所</t>
    <rPh sb="0" eb="1">
      <t>ジュウ</t>
    </rPh>
    <rPh sb="6" eb="7">
      <t>ショ</t>
    </rPh>
    <phoneticPr fontId="1"/>
  </si>
  <si>
    <t>（注）　氏名・住所欄には必ず受領者本人が自署し、領収印を捺印のこと。（サインは不可）</t>
    <rPh sb="1" eb="2">
      <t>チュウ</t>
    </rPh>
    <rPh sb="4" eb="6">
      <t>シメイ</t>
    </rPh>
    <rPh sb="7" eb="9">
      <t>ジュウショ</t>
    </rPh>
    <rPh sb="9" eb="10">
      <t>ラン</t>
    </rPh>
    <rPh sb="12" eb="13">
      <t>カナラ</t>
    </rPh>
    <rPh sb="14" eb="17">
      <t>ジュリョウシャ</t>
    </rPh>
    <rPh sb="17" eb="19">
      <t>ホンニン</t>
    </rPh>
    <rPh sb="20" eb="22">
      <t>ジショ</t>
    </rPh>
    <rPh sb="24" eb="25">
      <t>リョウ</t>
    </rPh>
    <rPh sb="25" eb="26">
      <t>シュウ</t>
    </rPh>
    <rPh sb="26" eb="27">
      <t>イン</t>
    </rPh>
    <rPh sb="28" eb="30">
      <t>ナツイン</t>
    </rPh>
    <rPh sb="39" eb="41">
      <t>フカ</t>
    </rPh>
    <phoneticPr fontId="1"/>
  </si>
  <si>
    <t>事業実施計画の内容</t>
    <rPh sb="0" eb="2">
      <t>ジギョウ</t>
    </rPh>
    <rPh sb="2" eb="4">
      <t>ジッシ</t>
    </rPh>
    <rPh sb="4" eb="6">
      <t>ケイカク</t>
    </rPh>
    <rPh sb="7" eb="9">
      <t>ナイヨウ</t>
    </rPh>
    <phoneticPr fontId="1"/>
  </si>
  <si>
    <t>①事業実施の概要</t>
    <rPh sb="1" eb="3">
      <t>ジギョウ</t>
    </rPh>
    <rPh sb="3" eb="5">
      <t>ジッシ</t>
    </rPh>
    <rPh sb="6" eb="8">
      <t>ガイヨウ</t>
    </rPh>
    <phoneticPr fontId="1"/>
  </si>
  <si>
    <t>合計</t>
    <rPh sb="0" eb="2">
      <t>ゴウケイ</t>
    </rPh>
    <phoneticPr fontId="1"/>
  </si>
  <si>
    <t>②事業費見込み</t>
    <rPh sb="1" eb="4">
      <t>ジギョウヒ</t>
    </rPh>
    <rPh sb="4" eb="6">
      <t>ミコ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</si>
  <si>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</si>
  <si>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</si>
  <si>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単価</t>
    <rPh sb="0" eb="2">
      <t>タンカ</t>
    </rPh>
    <phoneticPr fontId="1"/>
  </si>
  <si>
    <t>実施予定期間</t>
    <rPh sb="0" eb="2">
      <t>ジッシ</t>
    </rPh>
    <rPh sb="2" eb="4">
      <t>ヨテイ</t>
    </rPh>
    <rPh sb="4" eb="6">
      <t>キカン</t>
    </rPh>
    <phoneticPr fontId="1"/>
  </si>
  <si>
    <t>　　　月～　　　月</t>
    <rPh sb="3" eb="4">
      <t>ガツ</t>
    </rPh>
    <rPh sb="8" eb="9">
      <t>ガツ</t>
    </rPh>
    <phoneticPr fontId="1"/>
  </si>
  <si>
    <t>実施予定加盟店名</t>
    <rPh sb="0" eb="2">
      <t>ジッシ</t>
    </rPh>
    <rPh sb="2" eb="4">
      <t>ヨテイ</t>
    </rPh>
    <rPh sb="4" eb="7">
      <t>カメイテン</t>
    </rPh>
    <rPh sb="7" eb="8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</si>
  <si>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</si>
  <si>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</si>
  <si>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</si>
  <si>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</si>
  <si>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</si>
  <si>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</si>
  <si>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</si>
  <si>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</si>
  <si>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</si>
  <si>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</si>
  <si>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獲得予定の顧客世帯の数</t>
    <rPh sb="0" eb="2">
      <t>カクトク</t>
    </rPh>
    <rPh sb="2" eb="4">
      <t>ヨテイ</t>
    </rPh>
    <rPh sb="5" eb="7">
      <t>コキャク</t>
    </rPh>
    <rPh sb="7" eb="9">
      <t>セタイ</t>
    </rPh>
    <rPh sb="10" eb="11">
      <t>カズ</t>
    </rPh>
    <phoneticPr fontId="1"/>
  </si>
  <si>
    <t>様式第1号-2</t>
    <rPh sb="0" eb="2">
      <t>ヨウシキ</t>
    </rPh>
    <rPh sb="2" eb="3">
      <t>ダイ</t>
    </rPh>
    <rPh sb="4" eb="5">
      <t>ゴウ</t>
    </rPh>
    <phoneticPr fontId="1"/>
  </si>
  <si>
    <t>会長　　橋　本　正　敏　　殿　</t>
    <rPh sb="0" eb="1">
      <t>カイ</t>
    </rPh>
    <rPh sb="1" eb="2">
      <t>チョウ</t>
    </rPh>
    <rPh sb="4" eb="5">
      <t>ハシ</t>
    </rPh>
    <rPh sb="6" eb="7">
      <t>ホン</t>
    </rPh>
    <rPh sb="8" eb="9">
      <t>セイ</t>
    </rPh>
    <rPh sb="10" eb="11">
      <t>トシ</t>
    </rPh>
    <rPh sb="13" eb="14">
      <t>ドノ</t>
    </rPh>
    <phoneticPr fontId="1"/>
  </si>
  <si>
    <t>事務費</t>
    <rPh sb="0" eb="3">
      <t>ジムヒ</t>
    </rPh>
    <phoneticPr fontId="1"/>
  </si>
  <si>
    <t>総合計</t>
    <rPh sb="0" eb="1">
      <t>ソウ</t>
    </rPh>
    <rPh sb="1" eb="3">
      <t>ゴウケイ</t>
    </rPh>
    <phoneticPr fontId="1"/>
  </si>
  <si>
    <t>以上</t>
    <rPh sb="0" eb="2">
      <t>イジョウ</t>
    </rPh>
    <phoneticPr fontId="1"/>
  </si>
  <si>
    <t>一般社団法人全国牛乳流通改善協会</t>
    <rPh sb="0" eb="2">
      <t>イッパン</t>
    </rPh>
    <rPh sb="2" eb="4">
      <t>シャダン</t>
    </rPh>
    <rPh sb="4" eb="6">
      <t>ホウジン</t>
    </rPh>
    <rPh sb="6" eb="8">
      <t>ゼンコク</t>
    </rPh>
    <rPh sb="8" eb="10">
      <t>ギュウニュウ</t>
    </rPh>
    <rPh sb="10" eb="12">
      <t>リュウツウ</t>
    </rPh>
    <rPh sb="12" eb="14">
      <t>カイゼン</t>
    </rPh>
    <rPh sb="14" eb="16">
      <t>キョウカイ</t>
    </rPh>
    <phoneticPr fontId="1"/>
  </si>
  <si>
    <t>平成29年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</si>
  <si>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印</t>
    <rPh sb="0" eb="1">
      <t>イン</t>
    </rPh>
    <phoneticPr fontId="1"/>
  </si>
  <si>
    <t>平成29年度　啓発事業（牛乳・乳製品の利用促進）　実施計画書</t>
    <rPh sb="0" eb="2">
      <t>ヘイセイ</t>
    </rPh>
    <rPh sb="4" eb="6">
      <t>ネンド</t>
    </rPh>
    <rPh sb="7" eb="9">
      <t>ケイハツ</t>
    </rPh>
    <rPh sb="9" eb="11">
      <t>ジギョウ</t>
    </rPh>
    <rPh sb="12" eb="14">
      <t>ギュウニュウ</t>
    </rPh>
    <rPh sb="15" eb="18">
      <t>ニュウセイヒン</t>
    </rPh>
    <rPh sb="19" eb="21">
      <t>リヨウ</t>
    </rPh>
    <rPh sb="21" eb="23">
      <t>ソクシン</t>
    </rPh>
    <rPh sb="25" eb="27">
      <t>ジッシ</t>
    </rPh>
    <rPh sb="27" eb="30">
      <t>ケイカクショ</t>
    </rPh>
    <phoneticPr fontId="1"/>
  </si>
  <si>
    <t>例</t>
    <rPh sb="0" eb="1">
      <t>レイ</t>
    </rPh>
    <phoneticPr fontId="1"/>
  </si>
  <si>
    <t>経費の種類と明細</t>
    <rPh sb="0" eb="2">
      <t>ケイヒ</t>
    </rPh>
    <rPh sb="3" eb="5">
      <t>シュルイ</t>
    </rPh>
    <rPh sb="6" eb="8">
      <t>メイサイ</t>
    </rPh>
    <phoneticPr fontId="1"/>
  </si>
  <si>
    <t>費用</t>
    <rPh sb="0" eb="2">
      <t>ヒヨウ</t>
    </rPh>
    <phoneticPr fontId="1"/>
  </si>
  <si>
    <t>チラシ印刷代　単価2円☓5，000枚</t>
    <rPh sb="3" eb="6">
      <t>インサツダイ</t>
    </rPh>
    <rPh sb="7" eb="9">
      <t>タンカ</t>
    </rPh>
    <rPh sb="10" eb="11">
      <t>エン</t>
    </rPh>
    <rPh sb="17" eb="18">
      <t>マイ</t>
    </rPh>
    <phoneticPr fontId="1"/>
  </si>
  <si>
    <r>
      <t>会　長　</t>
    </r>
    <r>
      <rPr>
        <u/>
        <sz val="14"/>
        <color indexed="8"/>
        <rFont val="メイリオ"/>
        <family val="3"/>
        <charset val="128"/>
      </rPr>
      <t>　　　　　　　　　</t>
    </r>
    <rPh sb="0" eb="1">
      <t>カイ</t>
    </rPh>
    <rPh sb="2" eb="3">
      <t>ナガ</t>
    </rPh>
    <rPh sb="3" eb="5">
      <t>キョウカイチョウ</t>
    </rPh>
    <phoneticPr fontId="1"/>
  </si>
  <si>
    <t>その他経費（具体的に記入してください）（チラシ印刷代　単価○円☓○枚＝○円　振込手数料○円☓○件＝○円　など）</t>
    <rPh sb="2" eb="3">
      <t>タ</t>
    </rPh>
    <rPh sb="3" eb="5">
      <t>ケイヒ</t>
    </rPh>
    <rPh sb="6" eb="9">
      <t>グタイテキ</t>
    </rPh>
    <rPh sb="10" eb="12">
      <t>キニュウ</t>
    </rPh>
    <rPh sb="23" eb="25">
      <t>インサツ</t>
    </rPh>
    <rPh sb="25" eb="26">
      <t>ダイ</t>
    </rPh>
    <rPh sb="27" eb="29">
      <t>タンカ</t>
    </rPh>
    <rPh sb="30" eb="31">
      <t>エン</t>
    </rPh>
    <rPh sb="33" eb="34">
      <t>マイ</t>
    </rPh>
    <rPh sb="36" eb="37">
      <t>エン</t>
    </rPh>
    <rPh sb="38" eb="40">
      <t>フリコミ</t>
    </rPh>
    <rPh sb="40" eb="43">
      <t>テスウリョウ</t>
    </rPh>
    <rPh sb="44" eb="45">
      <t>エン</t>
    </rPh>
    <rPh sb="47" eb="48">
      <t>ケン</t>
    </rPh>
    <rPh sb="50" eb="51">
      <t>エン</t>
    </rPh>
    <phoneticPr fontId="1"/>
  </si>
  <si>
    <r>
      <rPr>
        <u/>
        <sz val="14"/>
        <color theme="1"/>
        <rFont val="メイリオ"/>
        <family val="3"/>
        <charset val="128"/>
      </rPr>
      <t>　　　　　　　　　　　</t>
    </r>
    <r>
      <rPr>
        <sz val="14"/>
        <color theme="1"/>
        <rFont val="メイリオ"/>
        <family val="3"/>
        <charset val="128"/>
      </rPr>
      <t>牛乳流通改善協会</t>
    </r>
    <rPh sb="11" eb="13">
      <t>ギュウニュウ</t>
    </rPh>
    <rPh sb="13" eb="15">
      <t>リュウツウ</t>
    </rPh>
    <rPh sb="15" eb="17">
      <t>カイゼン</t>
    </rPh>
    <rPh sb="17" eb="19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</si>
</sst>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メイリオ"/>
      <family val="3"/>
      <charset val="128"/>
    </font>
    <font>
      <sz val="14"/>
      <color theme="1"/>
      <name val="ＭＳ Ｐゴシック"/>
      <family val="3"/>
      <charset val="128"/>
      <scheme val="minor"/>
    </font>
    <font>
      <u/>
      <sz val="14"/>
      <color indexed="8"/>
      <name val="メイリオ"/>
      <family val="3"/>
      <charset val="128"/>
    </font>
    <font>
      <u/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 shrinkToFi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</xf>
    <xf numFmtId="176" fontId="4" fillId="2" borderId="3" xfId="0" applyNumberFormat="1" applyFont="1" applyFill="1" applyBorder="1" applyAlignment="1" applyProtection="1">
      <alignment horizontal="right" vertical="center"/>
    </xf>
    <xf numFmtId="176" fontId="4" fillId="2" borderId="4" xfId="0" applyNumberFormat="1" applyFont="1" applyFill="1" applyBorder="1" applyAlignment="1" applyProtection="1">
      <alignment horizontal="right" vertical="center"/>
    </xf>
    <xf numFmtId="176" fontId="4" fillId="2" borderId="5" xfId="0" applyNumberFormat="1" applyFont="1" applyFill="1" applyBorder="1" applyAlignment="1" applyProtection="1">
      <alignment horizontal="right" vertical="center"/>
    </xf>
    <xf numFmtId="38" fontId="4" fillId="2" borderId="3" xfId="1" applyFont="1" applyFill="1" applyBorder="1" applyAlignment="1" applyProtection="1">
      <alignment horizontal="right" vertical="center"/>
    </xf>
    <xf numFmtId="38" fontId="4" fillId="2" borderId="4" xfId="1" applyFont="1" applyFill="1" applyBorder="1" applyAlignment="1" applyProtection="1">
      <alignment horizontal="right" vertical="center"/>
    </xf>
    <xf numFmtId="38" fontId="4" fillId="2" borderId="5" xfId="1" applyFont="1" applyFill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38" fontId="4" fillId="2" borderId="4" xfId="1" quotePrefix="1" applyFont="1" applyFill="1" applyBorder="1" applyAlignment="1" applyProtection="1">
      <alignment horizontal="right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vertical="center" shrinkToFit="1"/>
    </xf>
    <xf numFmtId="0" fontId="4" fillId="0" borderId="5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 shrinkToFit="1"/>
      <protection locked="0"/>
    </xf>
    <xf numFmtId="0" fontId="4" fillId="0" borderId="4" xfId="0" applyFont="1" applyBorder="1" applyAlignment="1" applyProtection="1">
      <alignment horizontal="right" vertical="center" shrinkToFit="1"/>
      <protection locked="0"/>
    </xf>
    <xf numFmtId="0" fontId="4" fillId="0" borderId="5" xfId="0" applyFont="1" applyBorder="1" applyAlignment="1" applyProtection="1">
      <alignment horizontal="right" vertical="center" shrinkToFit="1"/>
      <protection locked="0"/>
    </xf>
    <xf numFmtId="38" fontId="4" fillId="2" borderId="3" xfId="1" quotePrefix="1" applyFont="1" applyFill="1" applyBorder="1" applyAlignment="1" applyProtection="1">
      <alignment horizontal="right" shrinkToFit="1"/>
    </xf>
    <xf numFmtId="38" fontId="4" fillId="2" borderId="5" xfId="1" quotePrefix="1" applyFont="1" applyFill="1" applyBorder="1" applyAlignment="1" applyProtection="1">
      <alignment horizontal="right" shrinkToFit="1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177" fontId="4" fillId="0" borderId="3" xfId="0" applyNumberFormat="1" applyFont="1" applyBorder="1" applyAlignment="1" applyProtection="1">
      <alignment vertical="center"/>
    </xf>
    <xf numFmtId="177" fontId="4" fillId="2" borderId="4" xfId="1" quotePrefix="1" applyNumberFormat="1" applyFont="1" applyFill="1" applyBorder="1" applyAlignment="1" applyProtection="1">
      <alignment horizontal="right" shrinkToFit="1"/>
    </xf>
    <xf numFmtId="177" fontId="4" fillId="2" borderId="4" xfId="1" applyNumberFormat="1" applyFont="1" applyFill="1" applyBorder="1" applyAlignment="1" applyProtection="1">
      <alignment horizontal="right"/>
    </xf>
    <xf numFmtId="177" fontId="4" fillId="2" borderId="5" xfId="1" applyNumberFormat="1" applyFont="1" applyFill="1" applyBorder="1" applyAlignment="1" applyProtection="1">
      <alignment horizontal="right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8" fontId="3" fillId="0" borderId="6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 vertical="center" shrinkToFit="1"/>
    </xf>
    <xf numFmtId="0" fontId="4" fillId="0" borderId="0" xfId="0" applyFont="1" applyAlignment="1" applyProtection="1">
      <alignment horizontal="right" vertical="center" shrinkToFit="1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177" fontId="6" fillId="0" borderId="4" xfId="0" applyNumberFormat="1" applyFont="1" applyBorder="1" applyAlignment="1" applyProtection="1">
      <alignment vertical="center"/>
    </xf>
    <xf numFmtId="177" fontId="6" fillId="0" borderId="5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176" fontId="4" fillId="0" borderId="3" xfId="0" applyNumberFormat="1" applyFont="1" applyFill="1" applyBorder="1" applyAlignment="1" applyProtection="1">
      <alignment horizontal="right" vertical="center"/>
      <protection locked="0"/>
    </xf>
    <xf numFmtId="176" fontId="4" fillId="0" borderId="4" xfId="0" applyNumberFormat="1" applyFont="1" applyFill="1" applyBorder="1" applyAlignment="1" applyProtection="1">
      <alignment horizontal="right" vertical="center"/>
      <protection locked="0"/>
    </xf>
    <xf numFmtId="176" fontId="4" fillId="0" borderId="5" xfId="0" applyNumberFormat="1" applyFont="1" applyFill="1" applyBorder="1" applyAlignment="1" applyProtection="1">
      <alignment horizontal="right" vertical="center"/>
      <protection locked="0"/>
    </xf>
    <xf numFmtId="38" fontId="4" fillId="2" borderId="3" xfId="1" applyFont="1" applyFill="1" applyBorder="1" applyAlignment="1" applyProtection="1">
      <alignment horizontal="right" vertical="center" shrinkToFit="1"/>
      <protection locked="0"/>
    </xf>
    <xf numFmtId="38" fontId="4" fillId="2" borderId="4" xfId="1" applyFont="1" applyFill="1" applyBorder="1" applyAlignment="1" applyProtection="1">
      <alignment horizontal="right" vertical="center"/>
      <protection locked="0"/>
    </xf>
    <xf numFmtId="38" fontId="4" fillId="2" borderId="5" xfId="1" applyFont="1" applyFill="1" applyBorder="1" applyAlignment="1" applyProtection="1">
      <alignment horizontal="right" vertical="center"/>
      <protection locked="0"/>
    </xf>
    <xf numFmtId="38" fontId="4" fillId="2" borderId="4" xfId="1" quotePrefix="1" applyFont="1" applyFill="1" applyBorder="1" applyAlignment="1" applyProtection="1">
      <alignment horizontal="right" shrinkToFit="1"/>
      <protection locked="0"/>
    </xf>
    <xf numFmtId="38" fontId="4" fillId="2" borderId="4" xfId="1" applyFont="1" applyFill="1" applyBorder="1" applyAlignment="1" applyProtection="1">
      <alignment horizontal="right"/>
      <protection locked="0"/>
    </xf>
    <xf numFmtId="38" fontId="4" fillId="2" borderId="5" xfId="1" applyFont="1" applyFill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177" fontId="4" fillId="0" borderId="8" xfId="0" applyNumberFormat="1" applyFont="1" applyBorder="1" applyAlignment="1" applyProtection="1">
      <alignment vertical="center"/>
      <protection locked="0"/>
    </xf>
    <xf numFmtId="177" fontId="6" fillId="0" borderId="9" xfId="0" applyNumberFormat="1" applyFont="1" applyBorder="1" applyAlignment="1" applyProtection="1">
      <alignment vertical="center"/>
      <protection locked="0"/>
    </xf>
    <xf numFmtId="177" fontId="6" fillId="0" borderId="10" xfId="0" applyNumberFormat="1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177" fontId="4" fillId="0" borderId="3" xfId="0" applyNumberFormat="1" applyFont="1" applyBorder="1" applyAlignment="1" applyProtection="1">
      <alignment vertical="center"/>
      <protection locked="0"/>
    </xf>
    <xf numFmtId="177" fontId="6" fillId="0" borderId="4" xfId="0" applyNumberFormat="1" applyFont="1" applyBorder="1" applyAlignment="1" applyProtection="1">
      <alignment vertical="center"/>
      <protection locked="0"/>
    </xf>
    <xf numFmtId="177" fontId="6" fillId="0" borderId="5" xfId="0" applyNumberFormat="1" applyFont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tabSelected="1" zoomScaleNormal="100" workbookViewId="0">
      <selection activeCell="N46" sqref="N46:Q46"/>
    </sheetView>
  </sheetViews>
  <sheetFormatPr defaultColWidth="4.625" defaultRowHeight="20.100000000000001" customHeight="1" x14ac:dyDescent="0.15"/>
  <cols>
    <col min="1" max="19" width="6.625" style="2" customWidth="1"/>
    <col min="20" max="16384" width="4.625" style="2"/>
  </cols>
  <sheetData>
    <row r="1" spans="1:22" ht="21.95" customHeight="1" x14ac:dyDescent="0.15">
      <c r="A1" s="2" t="s">
        <v>31</v>
      </c>
    </row>
    <row r="2" spans="1:22" ht="21.95" customHeight="1" x14ac:dyDescent="0.15">
      <c r="A2" s="3"/>
      <c r="S2" s="4"/>
    </row>
    <row r="3" spans="1:22" ht="21.95" customHeight="1" x14ac:dyDescent="0.15">
      <c r="A3" s="36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22" ht="21.9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2" ht="21.95" customHeight="1" x14ac:dyDescent="0.15">
      <c r="N5" s="5"/>
      <c r="O5" s="90" t="s">
        <v>37</v>
      </c>
      <c r="P5" s="90"/>
      <c r="Q5" s="90"/>
      <c r="R5" s="90"/>
      <c r="S5" s="90"/>
    </row>
    <row r="6" spans="1:22" ht="21.95" customHeight="1" x14ac:dyDescent="0.15">
      <c r="A6" s="15" t="s">
        <v>36</v>
      </c>
      <c r="B6" s="15"/>
      <c r="C6" s="15"/>
      <c r="D6" s="15"/>
      <c r="E6" s="15"/>
    </row>
    <row r="7" spans="1:22" ht="21.95" customHeight="1" x14ac:dyDescent="0.15">
      <c r="A7" s="15" t="s">
        <v>32</v>
      </c>
      <c r="B7" s="15"/>
      <c r="C7" s="15"/>
      <c r="D7" s="15"/>
      <c r="E7" s="15"/>
    </row>
    <row r="8" spans="1:22" ht="21.95" customHeight="1" x14ac:dyDescent="0.15">
      <c r="L8" s="5"/>
      <c r="M8" s="90" t="s">
        <v>46</v>
      </c>
      <c r="N8" s="90"/>
      <c r="O8" s="90"/>
      <c r="P8" s="90"/>
      <c r="Q8" s="90"/>
      <c r="R8" s="90"/>
      <c r="S8" s="91"/>
      <c r="T8" s="5"/>
      <c r="U8" s="5"/>
      <c r="V8" s="5"/>
    </row>
    <row r="9" spans="1:22" ht="21.95" customHeight="1" x14ac:dyDescent="0.15">
      <c r="K9" s="6"/>
      <c r="L9" s="6"/>
      <c r="M9" s="7"/>
      <c r="N9" s="7"/>
      <c r="O9" s="7"/>
      <c r="S9" s="5"/>
    </row>
    <row r="10" spans="1:22" ht="21.95" customHeight="1" x14ac:dyDescent="0.15">
      <c r="L10" s="81"/>
      <c r="M10" s="43" t="s">
        <v>44</v>
      </c>
      <c r="N10" s="43"/>
      <c r="O10" s="43"/>
      <c r="P10" s="43"/>
      <c r="Q10" s="43"/>
      <c r="R10" s="43"/>
      <c r="S10" s="82" t="s">
        <v>38</v>
      </c>
    </row>
    <row r="11" spans="1:22" ht="21.95" customHeight="1" x14ac:dyDescent="0.15">
      <c r="A11" s="2" t="s">
        <v>10</v>
      </c>
    </row>
    <row r="12" spans="1:22" ht="21.95" customHeight="1" x14ac:dyDescent="0.15">
      <c r="B12" s="2" t="s">
        <v>11</v>
      </c>
    </row>
    <row r="13" spans="1:22" ht="30" customHeight="1" x14ac:dyDescent="0.15">
      <c r="C13" s="37" t="s">
        <v>17</v>
      </c>
      <c r="D13" s="38"/>
      <c r="E13" s="38"/>
      <c r="F13" s="38"/>
      <c r="G13" s="40" t="s">
        <v>19</v>
      </c>
      <c r="H13" s="41"/>
      <c r="I13" s="41"/>
      <c r="J13" s="41"/>
      <c r="K13" s="41"/>
      <c r="L13" s="41"/>
      <c r="M13" s="42"/>
      <c r="N13" s="33" t="s">
        <v>30</v>
      </c>
      <c r="O13" s="30"/>
      <c r="P13" s="30"/>
      <c r="Q13" s="30"/>
      <c r="R13" s="31"/>
    </row>
    <row r="14" spans="1:22" ht="21.95" customHeight="1" x14ac:dyDescent="0.15">
      <c r="B14" s="8" t="s">
        <v>20</v>
      </c>
      <c r="C14" s="39" t="s">
        <v>18</v>
      </c>
      <c r="D14" s="28"/>
      <c r="E14" s="28"/>
      <c r="F14" s="29"/>
      <c r="G14" s="27"/>
      <c r="H14" s="28"/>
      <c r="I14" s="28"/>
      <c r="J14" s="28"/>
      <c r="K14" s="28"/>
      <c r="L14" s="28"/>
      <c r="M14" s="29"/>
      <c r="N14" s="49"/>
      <c r="O14" s="50"/>
      <c r="P14" s="50"/>
      <c r="Q14" s="50"/>
      <c r="R14" s="51"/>
    </row>
    <row r="15" spans="1:22" ht="21.95" customHeight="1" x14ac:dyDescent="0.15">
      <c r="B15" s="8" t="s">
        <v>21</v>
      </c>
      <c r="C15" s="39" t="s">
        <v>18</v>
      </c>
      <c r="D15" s="28"/>
      <c r="E15" s="28"/>
      <c r="F15" s="29"/>
      <c r="G15" s="27"/>
      <c r="H15" s="28"/>
      <c r="I15" s="28"/>
      <c r="J15" s="28"/>
      <c r="K15" s="28"/>
      <c r="L15" s="28"/>
      <c r="M15" s="29"/>
      <c r="N15" s="49"/>
      <c r="O15" s="50"/>
      <c r="P15" s="50"/>
      <c r="Q15" s="50"/>
      <c r="R15" s="51"/>
    </row>
    <row r="16" spans="1:22" ht="21.95" customHeight="1" x14ac:dyDescent="0.15">
      <c r="B16" s="8" t="s">
        <v>22</v>
      </c>
      <c r="C16" s="39" t="s">
        <v>18</v>
      </c>
      <c r="D16" s="28"/>
      <c r="E16" s="28"/>
      <c r="F16" s="29"/>
      <c r="G16" s="27"/>
      <c r="H16" s="28"/>
      <c r="I16" s="28"/>
      <c r="J16" s="28"/>
      <c r="K16" s="28"/>
      <c r="L16" s="28"/>
      <c r="M16" s="29"/>
      <c r="N16" s="49"/>
      <c r="O16" s="50"/>
      <c r="P16" s="50"/>
      <c r="Q16" s="50"/>
      <c r="R16" s="51"/>
    </row>
    <row r="17" spans="2:18" ht="21.95" customHeight="1" x14ac:dyDescent="0.15">
      <c r="B17" s="8" t="s">
        <v>23</v>
      </c>
      <c r="C17" s="39" t="s">
        <v>18</v>
      </c>
      <c r="D17" s="28"/>
      <c r="E17" s="28"/>
      <c r="F17" s="29"/>
      <c r="G17" s="27"/>
      <c r="H17" s="28"/>
      <c r="I17" s="28"/>
      <c r="J17" s="28"/>
      <c r="K17" s="28"/>
      <c r="L17" s="28"/>
      <c r="M17" s="29"/>
      <c r="N17" s="49"/>
      <c r="O17" s="50"/>
      <c r="P17" s="50"/>
      <c r="Q17" s="50"/>
      <c r="R17" s="51"/>
    </row>
    <row r="18" spans="2:18" ht="21.95" customHeight="1" x14ac:dyDescent="0.15">
      <c r="B18" s="8" t="s">
        <v>24</v>
      </c>
      <c r="C18" s="39" t="s">
        <v>18</v>
      </c>
      <c r="D18" s="28"/>
      <c r="E18" s="28"/>
      <c r="F18" s="29"/>
      <c r="G18" s="27"/>
      <c r="H18" s="28"/>
      <c r="I18" s="28"/>
      <c r="J18" s="28"/>
      <c r="K18" s="28"/>
      <c r="L18" s="28"/>
      <c r="M18" s="29"/>
      <c r="N18" s="49"/>
      <c r="O18" s="50"/>
      <c r="P18" s="50"/>
      <c r="Q18" s="50"/>
      <c r="R18" s="51"/>
    </row>
    <row r="19" spans="2:18" ht="21.95" customHeight="1" x14ac:dyDescent="0.15">
      <c r="B19" s="8" t="s">
        <v>25</v>
      </c>
      <c r="C19" s="39" t="s">
        <v>18</v>
      </c>
      <c r="D19" s="28"/>
      <c r="E19" s="28"/>
      <c r="F19" s="29"/>
      <c r="G19" s="27"/>
      <c r="H19" s="28"/>
      <c r="I19" s="28"/>
      <c r="J19" s="28"/>
      <c r="K19" s="28"/>
      <c r="L19" s="28"/>
      <c r="M19" s="29"/>
      <c r="N19" s="49"/>
      <c r="O19" s="50"/>
      <c r="P19" s="50"/>
      <c r="Q19" s="50"/>
      <c r="R19" s="51"/>
    </row>
    <row r="20" spans="2:18" ht="21.95" customHeight="1" x14ac:dyDescent="0.15">
      <c r="B20" s="8" t="s">
        <v>26</v>
      </c>
      <c r="C20" s="39" t="s">
        <v>18</v>
      </c>
      <c r="D20" s="28"/>
      <c r="E20" s="28"/>
      <c r="F20" s="29"/>
      <c r="G20" s="27"/>
      <c r="H20" s="28"/>
      <c r="I20" s="28"/>
      <c r="J20" s="28"/>
      <c r="K20" s="28"/>
      <c r="L20" s="28"/>
      <c r="M20" s="29"/>
      <c r="N20" s="49"/>
      <c r="O20" s="50"/>
      <c r="P20" s="50"/>
      <c r="Q20" s="50"/>
      <c r="R20" s="51"/>
    </row>
    <row r="21" spans="2:18" ht="21.95" customHeight="1" x14ac:dyDescent="0.15">
      <c r="B21" s="8" t="s">
        <v>27</v>
      </c>
      <c r="C21" s="39" t="s">
        <v>18</v>
      </c>
      <c r="D21" s="28"/>
      <c r="E21" s="28"/>
      <c r="F21" s="29"/>
      <c r="G21" s="27"/>
      <c r="H21" s="28"/>
      <c r="I21" s="28"/>
      <c r="J21" s="28"/>
      <c r="K21" s="28"/>
      <c r="L21" s="28"/>
      <c r="M21" s="29"/>
      <c r="N21" s="49"/>
      <c r="O21" s="50"/>
      <c r="P21" s="50"/>
      <c r="Q21" s="50"/>
      <c r="R21" s="51"/>
    </row>
    <row r="22" spans="2:18" ht="21.95" customHeight="1" x14ac:dyDescent="0.15">
      <c r="B22" s="8" t="s">
        <v>28</v>
      </c>
      <c r="C22" s="39" t="s">
        <v>18</v>
      </c>
      <c r="D22" s="28"/>
      <c r="E22" s="28"/>
      <c r="F22" s="29"/>
      <c r="G22" s="27"/>
      <c r="H22" s="28"/>
      <c r="I22" s="28"/>
      <c r="J22" s="28"/>
      <c r="K22" s="28"/>
      <c r="L22" s="28"/>
      <c r="M22" s="29"/>
      <c r="N22" s="49"/>
      <c r="O22" s="50"/>
      <c r="P22" s="50"/>
      <c r="Q22" s="50"/>
      <c r="R22" s="51"/>
    </row>
    <row r="23" spans="2:18" ht="21.95" customHeight="1" x14ac:dyDescent="0.15">
      <c r="B23" s="8" t="s">
        <v>29</v>
      </c>
      <c r="C23" s="39" t="s">
        <v>18</v>
      </c>
      <c r="D23" s="28"/>
      <c r="E23" s="28"/>
      <c r="F23" s="29"/>
      <c r="G23" s="27"/>
      <c r="H23" s="28"/>
      <c r="I23" s="28"/>
      <c r="J23" s="28"/>
      <c r="K23" s="28"/>
      <c r="L23" s="28"/>
      <c r="M23" s="29"/>
      <c r="N23" s="49"/>
      <c r="O23" s="50"/>
      <c r="P23" s="50"/>
      <c r="Q23" s="50"/>
      <c r="R23" s="51"/>
    </row>
    <row r="24" spans="2:18" ht="21.95" customHeight="1" x14ac:dyDescent="0.45">
      <c r="C24" s="24" t="s">
        <v>12</v>
      </c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52" t="str">
        <f>IF(SUM(N14:R23)=0,"",SUM(N14:R23))</f>
        <v/>
      </c>
      <c r="O24" s="32"/>
      <c r="P24" s="32"/>
      <c r="Q24" s="32"/>
      <c r="R24" s="53"/>
    </row>
    <row r="25" spans="2:18" ht="21.95" customHeight="1" x14ac:dyDescent="0.15">
      <c r="B25" s="2" t="s">
        <v>13</v>
      </c>
    </row>
    <row r="26" spans="2:18" ht="30" customHeight="1" x14ac:dyDescent="0.15">
      <c r="C26" s="24" t="s">
        <v>19</v>
      </c>
      <c r="D26" s="25"/>
      <c r="E26" s="25"/>
      <c r="F26" s="25"/>
      <c r="G26" s="45"/>
      <c r="H26" s="33" t="s">
        <v>30</v>
      </c>
      <c r="I26" s="34"/>
      <c r="J26" s="35"/>
      <c r="K26" s="33" t="s">
        <v>16</v>
      </c>
      <c r="L26" s="54"/>
      <c r="M26" s="55"/>
      <c r="N26" s="30" t="s">
        <v>14</v>
      </c>
      <c r="O26" s="30"/>
      <c r="P26" s="30"/>
      <c r="Q26" s="31"/>
      <c r="R26" s="17" t="s">
        <v>15</v>
      </c>
    </row>
    <row r="27" spans="2:18" ht="21.95" customHeight="1" x14ac:dyDescent="0.15">
      <c r="B27" s="8" t="s">
        <v>20</v>
      </c>
      <c r="C27" s="83" t="str">
        <f>IF(G14=0,"",G14)</f>
        <v/>
      </c>
      <c r="D27" s="84"/>
      <c r="E27" s="84"/>
      <c r="F27" s="84"/>
      <c r="G27" s="85"/>
      <c r="H27" s="46">
        <f>N14</f>
        <v>0</v>
      </c>
      <c r="I27" s="47"/>
      <c r="J27" s="48"/>
      <c r="K27" s="92"/>
      <c r="L27" s="93"/>
      <c r="M27" s="94"/>
      <c r="N27" s="95" t="str">
        <f>IF((H27*K27)=0,"",(H27*K27))</f>
        <v/>
      </c>
      <c r="O27" s="96"/>
      <c r="P27" s="96"/>
      <c r="Q27" s="97"/>
      <c r="R27" s="17" t="s">
        <v>15</v>
      </c>
    </row>
    <row r="28" spans="2:18" ht="21.95" customHeight="1" x14ac:dyDescent="0.15">
      <c r="B28" s="8" t="s">
        <v>21</v>
      </c>
      <c r="C28" s="83" t="str">
        <f t="shared" ref="C28:C36" si="0">IF(G15=0,"",G15)</f>
        <v/>
      </c>
      <c r="D28" s="84"/>
      <c r="E28" s="84"/>
      <c r="F28" s="84"/>
      <c r="G28" s="85"/>
      <c r="H28" s="46">
        <f t="shared" ref="H28:H36" si="1">N15</f>
        <v>0</v>
      </c>
      <c r="I28" s="47"/>
      <c r="J28" s="48"/>
      <c r="K28" s="92"/>
      <c r="L28" s="93"/>
      <c r="M28" s="94"/>
      <c r="N28" s="95" t="str">
        <f t="shared" ref="N28:N36" si="2">IF((H28*K28)=0,"",(H28*K28))</f>
        <v/>
      </c>
      <c r="O28" s="96"/>
      <c r="P28" s="96"/>
      <c r="Q28" s="97"/>
      <c r="R28" s="17" t="s">
        <v>15</v>
      </c>
    </row>
    <row r="29" spans="2:18" ht="21.95" customHeight="1" x14ac:dyDescent="0.15">
      <c r="B29" s="8" t="s">
        <v>22</v>
      </c>
      <c r="C29" s="83" t="str">
        <f t="shared" si="0"/>
        <v/>
      </c>
      <c r="D29" s="84"/>
      <c r="E29" s="84"/>
      <c r="F29" s="84"/>
      <c r="G29" s="85"/>
      <c r="H29" s="46">
        <f t="shared" si="1"/>
        <v>0</v>
      </c>
      <c r="I29" s="47"/>
      <c r="J29" s="48"/>
      <c r="K29" s="92"/>
      <c r="L29" s="93"/>
      <c r="M29" s="94"/>
      <c r="N29" s="95" t="str">
        <f t="shared" si="2"/>
        <v/>
      </c>
      <c r="O29" s="96"/>
      <c r="P29" s="96"/>
      <c r="Q29" s="97"/>
      <c r="R29" s="17" t="s">
        <v>15</v>
      </c>
    </row>
    <row r="30" spans="2:18" ht="21.95" customHeight="1" x14ac:dyDescent="0.15">
      <c r="B30" s="8" t="s">
        <v>23</v>
      </c>
      <c r="C30" s="83" t="str">
        <f t="shared" si="0"/>
        <v/>
      </c>
      <c r="D30" s="84"/>
      <c r="E30" s="84"/>
      <c r="F30" s="84"/>
      <c r="G30" s="85"/>
      <c r="H30" s="46">
        <f t="shared" si="1"/>
        <v>0</v>
      </c>
      <c r="I30" s="47"/>
      <c r="J30" s="48"/>
      <c r="K30" s="92"/>
      <c r="L30" s="93"/>
      <c r="M30" s="94"/>
      <c r="N30" s="95" t="str">
        <f t="shared" si="2"/>
        <v/>
      </c>
      <c r="O30" s="96"/>
      <c r="P30" s="96"/>
      <c r="Q30" s="97"/>
      <c r="R30" s="17" t="s">
        <v>15</v>
      </c>
    </row>
    <row r="31" spans="2:18" ht="21.95" customHeight="1" x14ac:dyDescent="0.15">
      <c r="B31" s="8" t="s">
        <v>24</v>
      </c>
      <c r="C31" s="83" t="str">
        <f t="shared" si="0"/>
        <v/>
      </c>
      <c r="D31" s="84"/>
      <c r="E31" s="84"/>
      <c r="F31" s="84"/>
      <c r="G31" s="85"/>
      <c r="H31" s="46">
        <f t="shared" si="1"/>
        <v>0</v>
      </c>
      <c r="I31" s="47"/>
      <c r="J31" s="48"/>
      <c r="K31" s="92"/>
      <c r="L31" s="93"/>
      <c r="M31" s="94"/>
      <c r="N31" s="95" t="str">
        <f t="shared" si="2"/>
        <v/>
      </c>
      <c r="O31" s="96"/>
      <c r="P31" s="96"/>
      <c r="Q31" s="97"/>
      <c r="R31" s="17" t="s">
        <v>15</v>
      </c>
    </row>
    <row r="32" spans="2:18" ht="21.95" customHeight="1" x14ac:dyDescent="0.15">
      <c r="B32" s="8" t="s">
        <v>25</v>
      </c>
      <c r="C32" s="83" t="str">
        <f t="shared" si="0"/>
        <v/>
      </c>
      <c r="D32" s="84"/>
      <c r="E32" s="84"/>
      <c r="F32" s="84"/>
      <c r="G32" s="85"/>
      <c r="H32" s="46">
        <f t="shared" si="1"/>
        <v>0</v>
      </c>
      <c r="I32" s="47"/>
      <c r="J32" s="48"/>
      <c r="K32" s="92"/>
      <c r="L32" s="93"/>
      <c r="M32" s="94"/>
      <c r="N32" s="95" t="str">
        <f t="shared" si="2"/>
        <v/>
      </c>
      <c r="O32" s="96"/>
      <c r="P32" s="96"/>
      <c r="Q32" s="97"/>
      <c r="R32" s="17" t="s">
        <v>15</v>
      </c>
    </row>
    <row r="33" spans="2:18" ht="21.95" customHeight="1" x14ac:dyDescent="0.15">
      <c r="B33" s="8" t="s">
        <v>26</v>
      </c>
      <c r="C33" s="83" t="str">
        <f t="shared" si="0"/>
        <v/>
      </c>
      <c r="D33" s="84"/>
      <c r="E33" s="84"/>
      <c r="F33" s="84"/>
      <c r="G33" s="85"/>
      <c r="H33" s="46">
        <f t="shared" si="1"/>
        <v>0</v>
      </c>
      <c r="I33" s="47"/>
      <c r="J33" s="48"/>
      <c r="K33" s="92"/>
      <c r="L33" s="93"/>
      <c r="M33" s="94"/>
      <c r="N33" s="95" t="str">
        <f t="shared" si="2"/>
        <v/>
      </c>
      <c r="O33" s="96"/>
      <c r="P33" s="96"/>
      <c r="Q33" s="97"/>
      <c r="R33" s="17" t="s">
        <v>15</v>
      </c>
    </row>
    <row r="34" spans="2:18" ht="21.95" customHeight="1" x14ac:dyDescent="0.15">
      <c r="B34" s="8" t="s">
        <v>27</v>
      </c>
      <c r="C34" s="83" t="str">
        <f t="shared" si="0"/>
        <v/>
      </c>
      <c r="D34" s="84"/>
      <c r="E34" s="84"/>
      <c r="F34" s="84"/>
      <c r="G34" s="85"/>
      <c r="H34" s="46">
        <f t="shared" si="1"/>
        <v>0</v>
      </c>
      <c r="I34" s="47"/>
      <c r="J34" s="48"/>
      <c r="K34" s="92"/>
      <c r="L34" s="93"/>
      <c r="M34" s="94"/>
      <c r="N34" s="95" t="str">
        <f t="shared" si="2"/>
        <v/>
      </c>
      <c r="O34" s="96"/>
      <c r="P34" s="96"/>
      <c r="Q34" s="97"/>
      <c r="R34" s="17" t="s">
        <v>15</v>
      </c>
    </row>
    <row r="35" spans="2:18" ht="21.95" customHeight="1" x14ac:dyDescent="0.15">
      <c r="B35" s="8" t="s">
        <v>28</v>
      </c>
      <c r="C35" s="83" t="str">
        <f t="shared" si="0"/>
        <v/>
      </c>
      <c r="D35" s="84"/>
      <c r="E35" s="84"/>
      <c r="F35" s="84"/>
      <c r="G35" s="85"/>
      <c r="H35" s="46">
        <f t="shared" si="1"/>
        <v>0</v>
      </c>
      <c r="I35" s="47"/>
      <c r="J35" s="48"/>
      <c r="K35" s="92"/>
      <c r="L35" s="93"/>
      <c r="M35" s="94"/>
      <c r="N35" s="95" t="str">
        <f t="shared" si="2"/>
        <v/>
      </c>
      <c r="O35" s="96"/>
      <c r="P35" s="96"/>
      <c r="Q35" s="97"/>
      <c r="R35" s="17" t="s">
        <v>15</v>
      </c>
    </row>
    <row r="36" spans="2:18" ht="21.95" customHeight="1" x14ac:dyDescent="0.15">
      <c r="B36" s="8" t="s">
        <v>29</v>
      </c>
      <c r="C36" s="83" t="str">
        <f t="shared" si="0"/>
        <v/>
      </c>
      <c r="D36" s="84"/>
      <c r="E36" s="84"/>
      <c r="F36" s="84"/>
      <c r="G36" s="85"/>
      <c r="H36" s="46">
        <f t="shared" si="1"/>
        <v>0</v>
      </c>
      <c r="I36" s="47"/>
      <c r="J36" s="48"/>
      <c r="K36" s="92"/>
      <c r="L36" s="93"/>
      <c r="M36" s="94"/>
      <c r="N36" s="95" t="str">
        <f t="shared" si="2"/>
        <v/>
      </c>
      <c r="O36" s="96"/>
      <c r="P36" s="96"/>
      <c r="Q36" s="97"/>
      <c r="R36" s="17" t="s">
        <v>15</v>
      </c>
    </row>
    <row r="37" spans="2:18" ht="21.95" customHeight="1" x14ac:dyDescent="0.45">
      <c r="C37" s="24" t="s">
        <v>12</v>
      </c>
      <c r="D37" s="44"/>
      <c r="E37" s="44"/>
      <c r="F37" s="44"/>
      <c r="G37" s="45"/>
      <c r="H37" s="46" t="str">
        <f>IF(SUM(H27:J36)=0,"",SUM(H27:J36))</f>
        <v/>
      </c>
      <c r="I37" s="47"/>
      <c r="J37" s="48"/>
      <c r="K37" s="92"/>
      <c r="L37" s="93"/>
      <c r="M37" s="94"/>
      <c r="N37" s="98" t="str">
        <f>IF(SUM(N27:Q36)=0,"",SUM(N27:Q36))</f>
        <v/>
      </c>
      <c r="O37" s="99"/>
      <c r="P37" s="99"/>
      <c r="Q37" s="100"/>
      <c r="R37" s="9" t="s">
        <v>15</v>
      </c>
    </row>
    <row r="38" spans="2:18" ht="21.95" customHeight="1" x14ac:dyDescent="0.15"/>
    <row r="39" spans="2:18" ht="30" customHeight="1" x14ac:dyDescent="0.15">
      <c r="B39" s="10" t="s">
        <v>45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2:18" ht="21.95" customHeight="1" x14ac:dyDescent="0.15">
      <c r="B40" s="10"/>
      <c r="C40" s="37" t="s">
        <v>41</v>
      </c>
      <c r="D40" s="86"/>
      <c r="E40" s="86"/>
      <c r="F40" s="86"/>
      <c r="G40" s="86"/>
      <c r="H40" s="86"/>
      <c r="I40" s="86"/>
      <c r="J40" s="86"/>
      <c r="K40" s="86"/>
      <c r="L40" s="86"/>
      <c r="M40" s="87"/>
      <c r="N40" s="37" t="s">
        <v>42</v>
      </c>
      <c r="O40" s="86"/>
      <c r="P40" s="86"/>
      <c r="Q40" s="87"/>
      <c r="R40" s="17" t="s">
        <v>15</v>
      </c>
    </row>
    <row r="41" spans="2:18" ht="21.95" customHeight="1" x14ac:dyDescent="0.15">
      <c r="B41" s="16" t="s">
        <v>40</v>
      </c>
      <c r="C41" s="56" t="s">
        <v>43</v>
      </c>
      <c r="D41" s="44"/>
      <c r="E41" s="44"/>
      <c r="F41" s="44"/>
      <c r="G41" s="44"/>
      <c r="H41" s="44"/>
      <c r="I41" s="44"/>
      <c r="J41" s="44"/>
      <c r="K41" s="44"/>
      <c r="L41" s="44"/>
      <c r="M41" s="45"/>
      <c r="N41" s="57">
        <v>10000</v>
      </c>
      <c r="O41" s="88"/>
      <c r="P41" s="88"/>
      <c r="Q41" s="89"/>
      <c r="R41" s="17" t="s">
        <v>15</v>
      </c>
    </row>
    <row r="42" spans="2:18" ht="21.95" customHeight="1" x14ac:dyDescent="0.15">
      <c r="B42" s="13" t="s">
        <v>20</v>
      </c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3"/>
      <c r="N42" s="104"/>
      <c r="O42" s="105"/>
      <c r="P42" s="105"/>
      <c r="Q42" s="106"/>
      <c r="R42" s="17" t="s">
        <v>15</v>
      </c>
    </row>
    <row r="43" spans="2:18" ht="21.95" customHeight="1" x14ac:dyDescent="0.15">
      <c r="B43" s="8" t="s">
        <v>21</v>
      </c>
      <c r="C43" s="107"/>
      <c r="D43" s="108"/>
      <c r="E43" s="108"/>
      <c r="F43" s="108"/>
      <c r="G43" s="108"/>
      <c r="H43" s="108"/>
      <c r="I43" s="108"/>
      <c r="J43" s="108"/>
      <c r="K43" s="108"/>
      <c r="L43" s="108"/>
      <c r="M43" s="109"/>
      <c r="N43" s="110"/>
      <c r="O43" s="108"/>
      <c r="P43" s="108"/>
      <c r="Q43" s="109"/>
      <c r="R43" s="17" t="s">
        <v>15</v>
      </c>
    </row>
    <row r="44" spans="2:18" ht="21.95" customHeight="1" x14ac:dyDescent="0.15">
      <c r="B44" s="8" t="s">
        <v>22</v>
      </c>
      <c r="C44" s="107"/>
      <c r="D44" s="108"/>
      <c r="E44" s="108"/>
      <c r="F44" s="108"/>
      <c r="G44" s="108"/>
      <c r="H44" s="108"/>
      <c r="I44" s="108"/>
      <c r="J44" s="108"/>
      <c r="K44" s="108"/>
      <c r="L44" s="108"/>
      <c r="M44" s="109"/>
      <c r="N44" s="110"/>
      <c r="O44" s="108"/>
      <c r="P44" s="108"/>
      <c r="Q44" s="109"/>
      <c r="R44" s="17" t="s">
        <v>15</v>
      </c>
    </row>
    <row r="45" spans="2:18" ht="21.95" customHeight="1" x14ac:dyDescent="0.15">
      <c r="B45" s="8" t="s">
        <v>23</v>
      </c>
      <c r="C45" s="107"/>
      <c r="D45" s="108"/>
      <c r="E45" s="108"/>
      <c r="F45" s="108"/>
      <c r="G45" s="108"/>
      <c r="H45" s="108"/>
      <c r="I45" s="108"/>
      <c r="J45" s="108"/>
      <c r="K45" s="108"/>
      <c r="L45" s="108"/>
      <c r="M45" s="109"/>
      <c r="N45" s="110"/>
      <c r="O45" s="111"/>
      <c r="P45" s="111"/>
      <c r="Q45" s="112"/>
      <c r="R45" s="17" t="s">
        <v>15</v>
      </c>
    </row>
    <row r="46" spans="2:18" ht="21.95" customHeight="1" x14ac:dyDescent="0.15">
      <c r="B46" s="8" t="s">
        <v>24</v>
      </c>
      <c r="C46" s="107"/>
      <c r="D46" s="108"/>
      <c r="E46" s="108"/>
      <c r="F46" s="108"/>
      <c r="G46" s="108"/>
      <c r="H46" s="108"/>
      <c r="I46" s="108"/>
      <c r="J46" s="108"/>
      <c r="K46" s="108"/>
      <c r="L46" s="108"/>
      <c r="M46" s="109"/>
      <c r="N46" s="110"/>
      <c r="O46" s="111"/>
      <c r="P46" s="111"/>
      <c r="Q46" s="112"/>
      <c r="R46" s="17" t="s">
        <v>15</v>
      </c>
    </row>
    <row r="47" spans="2:18" ht="21.95" customHeight="1" x14ac:dyDescent="0.45">
      <c r="B47" s="6"/>
      <c r="C47" s="24" t="s">
        <v>12</v>
      </c>
      <c r="D47" s="44"/>
      <c r="E47" s="44"/>
      <c r="F47" s="44"/>
      <c r="G47" s="44"/>
      <c r="H47" s="44"/>
      <c r="I47" s="44"/>
      <c r="J47" s="44"/>
      <c r="K47" s="44"/>
      <c r="L47" s="44"/>
      <c r="M47" s="45"/>
      <c r="N47" s="58" t="str">
        <f>IF(SUM(N42:Q46)=0,"",SUM(N42:Q46))</f>
        <v/>
      </c>
      <c r="O47" s="59"/>
      <c r="P47" s="59"/>
      <c r="Q47" s="60"/>
      <c r="R47" s="9" t="s">
        <v>15</v>
      </c>
    </row>
    <row r="48" spans="2:18" ht="21.95" customHeight="1" x14ac:dyDescent="0.15">
      <c r="L48" s="14"/>
    </row>
    <row r="49" spans="10:19" ht="21.95" customHeight="1" x14ac:dyDescent="0.15">
      <c r="J49" s="24" t="s">
        <v>33</v>
      </c>
      <c r="K49" s="25"/>
      <c r="L49" s="25"/>
      <c r="M49" s="26"/>
      <c r="N49" s="18">
        <v>3500</v>
      </c>
      <c r="O49" s="19"/>
      <c r="P49" s="19"/>
      <c r="Q49" s="20"/>
      <c r="R49" s="9" t="s">
        <v>15</v>
      </c>
    </row>
    <row r="50" spans="10:19" ht="21.95" customHeight="1" x14ac:dyDescent="0.15"/>
    <row r="51" spans="10:19" ht="21.95" customHeight="1" x14ac:dyDescent="0.15">
      <c r="J51" s="24" t="s">
        <v>34</v>
      </c>
      <c r="K51" s="25"/>
      <c r="L51" s="25"/>
      <c r="M51" s="26"/>
      <c r="N51" s="21" t="str">
        <f>IF(SUM(N37)&lt;=3500,"",SUM(N37,N47,N49))</f>
        <v/>
      </c>
      <c r="O51" s="22"/>
      <c r="P51" s="22"/>
      <c r="Q51" s="23"/>
      <c r="R51" s="9" t="s">
        <v>15</v>
      </c>
    </row>
    <row r="52" spans="10:19" ht="21.95" customHeight="1" x14ac:dyDescent="0.15"/>
    <row r="53" spans="10:19" ht="21.95" customHeight="1" x14ac:dyDescent="0.15">
      <c r="S53" s="2" t="s">
        <v>35</v>
      </c>
    </row>
  </sheetData>
  <sheetProtection sheet="1" objects="1" scenarios="1" selectLockedCells="1"/>
  <protectedRanges>
    <protectedRange sqref="A2 S5 O5:Q5 G2:S2 B8:J9 C13:G24 I13:R24 B12 B25 A11:A37 D12:S12 D25:S25 C11:S11 C26:G37 I26:R37 C47:G47 I47:R47 K40:M46 R40:R46" name="範囲1"/>
    <protectedRange sqref="R49 R51" name="範囲1_1"/>
  </protectedRanges>
  <mergeCells count="107">
    <mergeCell ref="H29:J29"/>
    <mergeCell ref="K29:M29"/>
    <mergeCell ref="N13:R13"/>
    <mergeCell ref="N20:R20"/>
    <mergeCell ref="K26:M26"/>
    <mergeCell ref="C26:G26"/>
    <mergeCell ref="N28:Q28"/>
    <mergeCell ref="N29:Q29"/>
    <mergeCell ref="M8:S8"/>
    <mergeCell ref="C40:M40"/>
    <mergeCell ref="C47:M47"/>
    <mergeCell ref="C43:M43"/>
    <mergeCell ref="N43:Q43"/>
    <mergeCell ref="C44:M44"/>
    <mergeCell ref="N44:Q44"/>
    <mergeCell ref="C41:M41"/>
    <mergeCell ref="C42:M42"/>
    <mergeCell ref="C45:M45"/>
    <mergeCell ref="C46:M46"/>
    <mergeCell ref="N47:Q47"/>
    <mergeCell ref="N40:Q40"/>
    <mergeCell ref="N41:Q41"/>
    <mergeCell ref="N42:Q42"/>
    <mergeCell ref="N45:Q45"/>
    <mergeCell ref="N46:Q46"/>
    <mergeCell ref="C15:F15"/>
    <mergeCell ref="G15:M15"/>
    <mergeCell ref="C29:G29"/>
    <mergeCell ref="N30:Q30"/>
    <mergeCell ref="N22:R22"/>
    <mergeCell ref="N23:R23"/>
    <mergeCell ref="N24:R24"/>
    <mergeCell ref="N14:R14"/>
    <mergeCell ref="N15:R15"/>
    <mergeCell ref="N16:R16"/>
    <mergeCell ref="N17:R17"/>
    <mergeCell ref="N18:R18"/>
    <mergeCell ref="N19:R19"/>
    <mergeCell ref="N27:Q27"/>
    <mergeCell ref="C37:G37"/>
    <mergeCell ref="K35:M35"/>
    <mergeCell ref="K32:M32"/>
    <mergeCell ref="C27:G27"/>
    <mergeCell ref="H27:J27"/>
    <mergeCell ref="K27:M27"/>
    <mergeCell ref="C31:G31"/>
    <mergeCell ref="C28:G28"/>
    <mergeCell ref="H28:J28"/>
    <mergeCell ref="K28:M28"/>
    <mergeCell ref="C32:G32"/>
    <mergeCell ref="C33:G33"/>
    <mergeCell ref="C34:G34"/>
    <mergeCell ref="C35:G35"/>
    <mergeCell ref="K34:M34"/>
    <mergeCell ref="H37:J37"/>
    <mergeCell ref="K37:M37"/>
    <mergeCell ref="H33:J33"/>
    <mergeCell ref="H34:J34"/>
    <mergeCell ref="H35:J35"/>
    <mergeCell ref="H36:J36"/>
    <mergeCell ref="C30:G30"/>
    <mergeCell ref="H30:J30"/>
    <mergeCell ref="K30:M30"/>
    <mergeCell ref="A3:S3"/>
    <mergeCell ref="C13:F13"/>
    <mergeCell ref="C22:F22"/>
    <mergeCell ref="C23:F23"/>
    <mergeCell ref="G13:M13"/>
    <mergeCell ref="C17:F17"/>
    <mergeCell ref="C18:F18"/>
    <mergeCell ref="G18:M18"/>
    <mergeCell ref="O5:S5"/>
    <mergeCell ref="C19:F19"/>
    <mergeCell ref="C20:F20"/>
    <mergeCell ref="C21:F21"/>
    <mergeCell ref="G19:M19"/>
    <mergeCell ref="G20:M20"/>
    <mergeCell ref="C14:F14"/>
    <mergeCell ref="G14:M14"/>
    <mergeCell ref="C16:F16"/>
    <mergeCell ref="M10:R10"/>
    <mergeCell ref="N21:R21"/>
    <mergeCell ref="G16:M16"/>
    <mergeCell ref="N49:Q49"/>
    <mergeCell ref="N51:Q51"/>
    <mergeCell ref="J49:M49"/>
    <mergeCell ref="J51:M51"/>
    <mergeCell ref="G17:M17"/>
    <mergeCell ref="G21:M21"/>
    <mergeCell ref="G22:M22"/>
    <mergeCell ref="G23:M23"/>
    <mergeCell ref="N26:Q26"/>
    <mergeCell ref="C24:M24"/>
    <mergeCell ref="N36:Q36"/>
    <mergeCell ref="N37:Q37"/>
    <mergeCell ref="H26:J26"/>
    <mergeCell ref="N33:Q33"/>
    <mergeCell ref="N34:Q34"/>
    <mergeCell ref="N35:Q35"/>
    <mergeCell ref="K33:M33"/>
    <mergeCell ref="K36:M36"/>
    <mergeCell ref="N32:Q32"/>
    <mergeCell ref="H31:J31"/>
    <mergeCell ref="K31:M31"/>
    <mergeCell ref="N31:Q31"/>
    <mergeCell ref="H32:J32"/>
    <mergeCell ref="C36:G36"/>
  </mergeCells>
  <phoneticPr fontId="1"/>
  <printOptions horizontalCentered="1" verticalCentered="1"/>
  <pageMargins left="0.44" right="0.33" top="0.35433070866141736" bottom="0.35433070866141736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/>
  </sheetViews>
  <sheetFormatPr defaultColWidth="4.625" defaultRowHeight="15.95" customHeight="1" x14ac:dyDescent="0.15"/>
  <cols>
    <col min="1" max="1" width="9" customWidth="1"/>
  </cols>
  <sheetData>
    <row r="1" spans="1:18" ht="15.95" customHeight="1" x14ac:dyDescent="0.15">
      <c r="A1" t="s">
        <v>0</v>
      </c>
    </row>
    <row r="3" spans="1:18" ht="15.95" customHeight="1" x14ac:dyDescent="0.15">
      <c r="E3" s="78" t="s">
        <v>4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6" spans="1:18" ht="15.95" customHeight="1" x14ac:dyDescent="0.15">
      <c r="A6" s="79" t="s">
        <v>5</v>
      </c>
      <c r="B6" s="80"/>
      <c r="C6" s="80"/>
      <c r="D6" s="80"/>
      <c r="E6" s="80"/>
      <c r="F6" s="80"/>
      <c r="G6" s="80"/>
    </row>
    <row r="8" spans="1:18" ht="15.95" customHeight="1" x14ac:dyDescent="0.15">
      <c r="A8" s="80" t="s">
        <v>6</v>
      </c>
      <c r="B8" s="80"/>
      <c r="C8" s="80"/>
      <c r="D8" s="80"/>
      <c r="E8" s="80"/>
      <c r="F8" s="80"/>
      <c r="G8" s="80"/>
    </row>
    <row r="12" spans="1:18" ht="21" customHeight="1" x14ac:dyDescent="0.15">
      <c r="B12" s="69" t="s">
        <v>1</v>
      </c>
      <c r="C12" s="70"/>
      <c r="D12" s="70"/>
      <c r="E12" s="70"/>
      <c r="F12" s="69" t="s">
        <v>8</v>
      </c>
      <c r="G12" s="70"/>
      <c r="H12" s="70"/>
      <c r="I12" s="70"/>
      <c r="J12" s="70"/>
      <c r="K12" s="70"/>
      <c r="L12" s="70"/>
      <c r="M12" s="71"/>
      <c r="N12" s="69" t="s">
        <v>2</v>
      </c>
      <c r="O12" s="70"/>
      <c r="P12" s="71"/>
      <c r="Q12" s="70" t="s">
        <v>7</v>
      </c>
      <c r="R12" s="71"/>
    </row>
    <row r="13" spans="1:18" ht="30" customHeight="1" x14ac:dyDescent="0.15">
      <c r="A13">
        <v>1</v>
      </c>
      <c r="B13" s="61"/>
      <c r="C13" s="62"/>
      <c r="D13" s="62"/>
      <c r="E13" s="62"/>
      <c r="F13" s="61"/>
      <c r="G13" s="62"/>
      <c r="H13" s="62"/>
      <c r="I13" s="62"/>
      <c r="J13" s="62"/>
      <c r="K13" s="62"/>
      <c r="L13" s="62"/>
      <c r="M13" s="63"/>
      <c r="N13" s="64"/>
      <c r="O13" s="65"/>
      <c r="P13" s="66"/>
      <c r="Q13" s="67"/>
      <c r="R13" s="68"/>
    </row>
    <row r="14" spans="1:18" ht="30" customHeight="1" x14ac:dyDescent="0.15">
      <c r="A14">
        <v>2</v>
      </c>
      <c r="B14" s="61"/>
      <c r="C14" s="62"/>
      <c r="D14" s="62"/>
      <c r="E14" s="62"/>
      <c r="F14" s="61"/>
      <c r="G14" s="62"/>
      <c r="H14" s="62"/>
      <c r="I14" s="62"/>
      <c r="J14" s="62"/>
      <c r="K14" s="62"/>
      <c r="L14" s="62"/>
      <c r="M14" s="63"/>
      <c r="N14" s="64"/>
      <c r="O14" s="65"/>
      <c r="P14" s="66"/>
      <c r="Q14" s="67"/>
      <c r="R14" s="68"/>
    </row>
    <row r="15" spans="1:18" ht="30" customHeight="1" x14ac:dyDescent="0.15">
      <c r="A15">
        <v>3</v>
      </c>
      <c r="B15" s="61"/>
      <c r="C15" s="62"/>
      <c r="D15" s="62"/>
      <c r="E15" s="62"/>
      <c r="F15" s="61"/>
      <c r="G15" s="62"/>
      <c r="H15" s="62"/>
      <c r="I15" s="62"/>
      <c r="J15" s="62"/>
      <c r="K15" s="62"/>
      <c r="L15" s="62"/>
      <c r="M15" s="63"/>
      <c r="N15" s="64"/>
      <c r="O15" s="65"/>
      <c r="P15" s="66"/>
      <c r="Q15" s="67"/>
      <c r="R15" s="68"/>
    </row>
    <row r="16" spans="1:18" ht="30" customHeight="1" x14ac:dyDescent="0.15">
      <c r="B16" s="69" t="s">
        <v>3</v>
      </c>
      <c r="C16" s="70"/>
      <c r="D16" s="70"/>
      <c r="E16" s="71"/>
      <c r="F16" s="72"/>
      <c r="G16" s="73"/>
      <c r="H16" s="73"/>
      <c r="I16" s="73"/>
      <c r="J16" s="73"/>
      <c r="K16" s="73"/>
      <c r="L16" s="73"/>
      <c r="M16" s="74"/>
      <c r="N16" s="75"/>
      <c r="O16" s="76"/>
      <c r="P16" s="77"/>
      <c r="Q16" s="70"/>
      <c r="R16" s="71"/>
    </row>
    <row r="18" spans="2:2" ht="15.95" customHeight="1" x14ac:dyDescent="0.15">
      <c r="B18" t="s">
        <v>9</v>
      </c>
    </row>
  </sheetData>
  <mergeCells count="23">
    <mergeCell ref="E3:P3"/>
    <mergeCell ref="A6:G6"/>
    <mergeCell ref="A8:G8"/>
    <mergeCell ref="B12:E12"/>
    <mergeCell ref="Q12:R12"/>
    <mergeCell ref="N12:P12"/>
    <mergeCell ref="F12:M12"/>
    <mergeCell ref="B13:E13"/>
    <mergeCell ref="F13:M13"/>
    <mergeCell ref="N13:P13"/>
    <mergeCell ref="Q13:R13"/>
    <mergeCell ref="B14:E14"/>
    <mergeCell ref="F14:M14"/>
    <mergeCell ref="N14:P14"/>
    <mergeCell ref="Q14:R14"/>
    <mergeCell ref="B15:E15"/>
    <mergeCell ref="F15:M15"/>
    <mergeCell ref="N15:P15"/>
    <mergeCell ref="Q15:R15"/>
    <mergeCell ref="B16:E16"/>
    <mergeCell ref="F16:M16"/>
    <mergeCell ref="N16:P16"/>
    <mergeCell ref="Q16:R16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啓発（第1号-2）</vt:lpstr>
      <vt:lpstr>様式5-1研修会講師領収書</vt:lpstr>
      <vt:lpstr>'啓発（第1号-2）'!Print_Area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社団法人全国牛乳流通改善協会</dc:creator>
  <cp:lastModifiedBy>大石　雅之</cp:lastModifiedBy>
  <cp:lastPrinted>2017-06-02T11:54:00Z</cp:lastPrinted>
  <dcterms:created xsi:type="dcterms:W3CDTF">2010-06-16T02:23:32Z</dcterms:created>
  <dcterms:modified xsi:type="dcterms:W3CDTF">2017-06-16T06:18:57Z</dcterms:modified>
</cp:coreProperties>
</file>